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https://poleemploi.sharepoint.com/sites/MT-OCC-DR-DAFG-AchatsMarchesAppro/Documents partages/General/SECTION3/SECTION 4/RH/AVOCATS RH/Marché 2026/0-PREPARATION/"/>
    </mc:Choice>
  </mc:AlternateContent>
  <xr:revisionPtr revIDLastSave="36" documentId="8_{32914EBA-4222-4D34-9099-F2BF1E1EB965}" xr6:coauthVersionLast="47" xr6:coauthVersionMax="47" xr10:uidLastSave="{FF63F3BE-0668-46D4-999C-BBE7D4E3D0F0}"/>
  <bookViews>
    <workbookView xWindow="28680" yWindow="-120" windowWidth="29040" windowHeight="15720" tabRatio="838" xr2:uid="{00000000-000D-0000-FFFF-FFFF00000000}"/>
  </bookViews>
  <sheets>
    <sheet name="BPU" sheetId="31" r:id="rId1"/>
    <sheet name="DQE" sheetId="29" r:id="rId2"/>
    <sheet name="Feuil1" sheetId="32" r:id="rId3"/>
  </sheets>
  <definedNames>
    <definedName name="deuxcinq" localSheetId="0">#REF!</definedName>
    <definedName name="deuxcinq">#REF!</definedName>
    <definedName name="listes" localSheetId="0">#REF!</definedName>
    <definedName name="listes">#REF!</definedName>
    <definedName name="troiscinq" localSheetId="0">#REF!</definedName>
    <definedName name="troiscinq">#REF!</definedName>
    <definedName name="unacinq" localSheetId="0">#REF!</definedName>
    <definedName name="unacinq">#REF!</definedName>
    <definedName name="uncinq" localSheetId="0">#REF!</definedName>
    <definedName name="uncinq">#REF!</definedName>
    <definedName name="undeuxcinq" localSheetId="0">#REF!</definedName>
    <definedName name="undeuxcinq">#REF!</definedName>
    <definedName name="undeuxtroiscinq" localSheetId="0">#REF!</definedName>
    <definedName name="undeuxtroiscinq">#REF!</definedName>
    <definedName name="untroiscinq" localSheetId="0">#REF!</definedName>
    <definedName name="untroiscinq">#REF!</definedName>
    <definedName name="zeroacinq" localSheetId="0">#REF!</definedName>
    <definedName name="zeroacinq">#REF!</definedName>
    <definedName name="zerocinq" localSheetId="0">#REF!</definedName>
    <definedName name="zerocinq">#REF!</definedName>
    <definedName name="zerodeuxcinq" localSheetId="0">#REF!</definedName>
    <definedName name="zerodeuxcinq">#REF!</definedName>
    <definedName name="zerotroiscinq" localSheetId="0">#REF!</definedName>
    <definedName name="zerotroiscinq">#REF!</definedName>
    <definedName name="zerountroiscinq" localSheetId="0">#REF!</definedName>
    <definedName name="zerountroiscinq">#REF!</definedName>
  </definedNames>
  <calcPr calcId="191029"/>
  <customWorkbookViews>
    <customWorkbookView name="Thomazo jean - Personal View" guid="{E2F146DD-8ADF-45A4-879A-D4FECA1CE2C8}" mergeInterval="0" personalView="1" maximized="1" windowWidth="1020" windowHeight="605" activeSheetId="3"/>
    <customWorkbookView name="ANPE - Affichage personnalisé" guid="{27792E68-0033-49B8-87BF-35662F98BAD1}" mergeInterval="0" personalView="1" maximized="1" windowWidth="1020" windowHeight="569" activeSheetId="3"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29" l="1"/>
  <c r="E16" i="29"/>
  <c r="G31" i="29"/>
  <c r="G13" i="29"/>
  <c r="F19" i="31"/>
  <c r="F16" i="31"/>
  <c r="E13" i="29" s="1"/>
  <c r="F23" i="31"/>
  <c r="E20" i="29" s="1"/>
  <c r="G20" i="29" s="1"/>
  <c r="F30" i="31" l="1"/>
  <c r="E27" i="29" s="1"/>
  <c r="G27" i="29" s="1"/>
  <c r="F31" i="31"/>
  <c r="E28" i="29" s="1"/>
  <c r="G28" i="29" s="1"/>
  <c r="F29" i="31"/>
  <c r="E26" i="29" s="1"/>
  <c r="G26" i="29" s="1"/>
  <c r="F24" i="31"/>
  <c r="E21" i="29" s="1"/>
  <c r="G21" i="29" s="1"/>
  <c r="F25" i="31"/>
  <c r="E22" i="29" s="1"/>
  <c r="G22" i="29" s="1"/>
</calcChain>
</file>

<file path=xl/sharedStrings.xml><?xml version="1.0" encoding="utf-8"?>
<sst xmlns="http://schemas.openxmlformats.org/spreadsheetml/2006/main" count="57" uniqueCount="29">
  <si>
    <t>Contentieux affaire simple</t>
  </si>
  <si>
    <t>Contentieux affaire complexe</t>
  </si>
  <si>
    <t>Contentieux affaire multiple</t>
  </si>
  <si>
    <t>ESTIMATION DU MONTANT TOTAL ANNUEL (en euros TTC)</t>
  </si>
  <si>
    <t>Montant total annuel estimé en euros TTC</t>
  </si>
  <si>
    <r>
      <t>Prix horaire 
en euros TTC</t>
    </r>
    <r>
      <rPr>
        <b/>
        <vertAlign val="superscript"/>
        <sz val="10"/>
        <rFont val="Arial"/>
        <family val="2"/>
      </rPr>
      <t xml:space="preserve"> </t>
    </r>
  </si>
  <si>
    <r>
      <t>Prix forfaitaire
 en euros TTC</t>
    </r>
    <r>
      <rPr>
        <b/>
        <vertAlign val="superscript"/>
        <sz val="10"/>
        <rFont val="Arial"/>
        <family val="2"/>
      </rPr>
      <t xml:space="preserve"> </t>
    </r>
  </si>
  <si>
    <r>
      <t xml:space="preserve"> - </t>
    </r>
    <r>
      <rPr>
        <b/>
        <i/>
        <sz val="10"/>
        <rFont val="Arial"/>
        <family val="2"/>
      </rPr>
      <t xml:space="preserve">Affaire simple </t>
    </r>
    <r>
      <rPr>
        <i/>
        <sz val="10"/>
        <rFont val="Arial"/>
        <family val="2"/>
      </rPr>
      <t xml:space="preserve">: constitue une affaire simple tout dossier ne présentant pas de difficultés particulières. Il s’agit du cas général.
- </t>
    </r>
    <r>
      <rPr>
        <b/>
        <i/>
        <sz val="10"/>
        <rFont val="Arial"/>
        <family val="2"/>
      </rPr>
      <t xml:space="preserve">Affaire complexe </t>
    </r>
    <r>
      <rPr>
        <i/>
        <sz val="10"/>
        <rFont val="Arial"/>
        <family val="2"/>
      </rPr>
      <t xml:space="preserve">: à titre exceptionnel, un contentieux peut être qualifié de complexe si une difficulté particulière est identifiée quant à la problématique juridique soulevée et/ou quant à la procédure devant être suivie. Il s’agit de cas rares.
- </t>
    </r>
    <r>
      <rPr>
        <b/>
        <i/>
        <sz val="10"/>
        <rFont val="Arial"/>
        <family val="2"/>
      </rPr>
      <t xml:space="preserve">Affaire multiple </t>
    </r>
    <r>
      <rPr>
        <i/>
        <sz val="10"/>
        <rFont val="Arial"/>
        <family val="2"/>
      </rPr>
      <t xml:space="preserve">: contentieux fondés sur la même problématique juridique ou qui renvoient à une situation identique et pour laquelle sont invoqués les mêmes arguments. Il existe une unicité de cause, de lieu et de temps.
</t>
    </r>
  </si>
  <si>
    <t>Taux de TVA</t>
  </si>
  <si>
    <t>Le marché public est conclu aux prix fixés ci-après. Pour rappel, le détail des prestations est fixé à l’article IV du Contrat (annexe 1).</t>
  </si>
  <si>
    <r>
      <t xml:space="preserve"> - </t>
    </r>
    <r>
      <rPr>
        <b/>
        <i/>
        <sz val="10"/>
        <rFont val="Arial"/>
        <family val="2"/>
      </rPr>
      <t xml:space="preserve">Affaire simple </t>
    </r>
    <r>
      <rPr>
        <i/>
        <sz val="10"/>
        <rFont val="Arial"/>
        <family val="2"/>
      </rPr>
      <t xml:space="preserve">: constitue une affaire simple tout dossier ne présentant pas de difficultés particulières. Il s’agit du cas général.
- </t>
    </r>
    <r>
      <rPr>
        <b/>
        <i/>
        <sz val="10"/>
        <rFont val="Arial"/>
        <family val="2"/>
      </rPr>
      <t xml:space="preserve">Affaire complexe </t>
    </r>
    <r>
      <rPr>
        <i/>
        <sz val="10"/>
        <rFont val="Arial"/>
        <family val="2"/>
      </rPr>
      <t xml:space="preserve">: à titre exceptionnel, un contentieux peut être qualifié de complexe si une difficulté particulière est identifiée quant à la problématique juridique soulevée et/ou quant à la procédure devant être suivie. Il s’agit de cas rares.
- </t>
    </r>
    <r>
      <rPr>
        <b/>
        <i/>
        <sz val="10"/>
        <rFont val="Arial"/>
        <family val="2"/>
      </rPr>
      <t xml:space="preserve">Affaire multiple </t>
    </r>
    <r>
      <rPr>
        <i/>
        <sz val="10"/>
        <rFont val="Arial"/>
        <family val="2"/>
      </rPr>
      <t xml:space="preserve">: contentieux fondés sur la même problématique juridique ou qui renvoient à une situation identique et pour laquelle sont invoqués les mêmes arguments. Il existe une unicité de cause, de lieu et de temps.
Les prix sont réputés complets et comprennent notamment : l’ensemble des charges fiscales, parafiscales, droits d’ordre ou autres frappant la prestation ; tous les frais exposés pour l’exécution des prestations, y compris les éventuels frais de déplacement, d’hébergement et de restauration, d’acquisition de matériels et documentation, de reprographie, postaux, de secrétariat ou tout autre frais de gestion. 
Le prix relatif aux prestations de représentation en justice comprend également, le cas échéant, les frais et honoraires de postulation d’un avocat territorialement compétent.
</t>
    </r>
  </si>
  <si>
    <t>DETAIL QUANTITATIF ESTIMATIF
ANNEXE 3</t>
  </si>
  <si>
    <t xml:space="preserve">BORDEREAU DES PRIX
ANNEXE 3 </t>
  </si>
  <si>
    <t>Prix horaire 
en euros HT</t>
  </si>
  <si>
    <t xml:space="preserve">Prestations de conseil juridique et prestations associées </t>
  </si>
  <si>
    <r>
      <t xml:space="preserve">Nombre de contentieux estimé par an </t>
    </r>
    <r>
      <rPr>
        <b/>
        <sz val="10"/>
        <color rgb="FF7030A0"/>
        <rFont val="Arial"/>
        <family val="2"/>
      </rPr>
      <t xml:space="preserve"> </t>
    </r>
  </si>
  <si>
    <t xml:space="preserve">Nombre de contentieux estimé par an </t>
  </si>
  <si>
    <t>Nombre d'heures estimé par an</t>
  </si>
  <si>
    <t>Prestations de représentation légale devant une juridiction de premier degré</t>
  </si>
  <si>
    <t>Prestations de représentation légale devant une juridiction de second degré</t>
  </si>
  <si>
    <t>Raison ou dénomination sociale et adresse du candidat (ou du mandataire en cas de groupement constitué en application des articles R.2142-19 à R.2142-27 du code de la commande publique) :</t>
  </si>
  <si>
    <t>Le Détail Quantitatif Estimatif (DQE) permet de comparer les offres financières des candidats.
Les quantités indiquées ci-dessous sont en relation avec nos consommations habituelles, cela vous est communiqué à titre indicatif et n'est en aucun cas contractuel.</t>
  </si>
  <si>
    <t>Prix forfaitaire 
en euros HT</t>
  </si>
  <si>
    <r>
      <t>Prix forfaitaire 
en euros TTC</t>
    </r>
    <r>
      <rPr>
        <b/>
        <vertAlign val="superscript"/>
        <sz val="10"/>
        <rFont val="Arial"/>
        <family val="2"/>
      </rPr>
      <t xml:space="preserve"> </t>
    </r>
  </si>
  <si>
    <t>MARCHE PUBLIC DE PRESTATIONS JURIDIQUES EN DROIT SOCIAL 
POUR LE COMPTE DE FRANCE TRAVAIL OCCITANIE</t>
  </si>
  <si>
    <r>
      <t xml:space="preserve">MARCHE PUBLIC DE PRESTATIONS JURIDIQUES EN DROIT SOCIAL 
POUR LE COMPTE DE FRANCE TRAVAIL </t>
    </r>
    <r>
      <rPr>
        <b/>
        <sz val="12"/>
        <color theme="0"/>
        <rFont val="Arial"/>
        <family val="2"/>
      </rPr>
      <t>OCCITANIE</t>
    </r>
  </si>
  <si>
    <t xml:space="preserve">Prestations d'appui juridique et prestations associées </t>
  </si>
  <si>
    <t>Appui juridique à l’occasion de réunions de travail et à l’organisation de réunions ponctuelles liées à l’actualité sociale.</t>
  </si>
  <si>
    <t>Conseil juridique ayant pour objectif de réduire et prévenir les risques juridiques qui pèsent sur les actes de France Travail, les actions et procédures engagées en matière :
 -	de gestion des personnels de France Travail sous statut de droit privé,
- de relations avec les instances représentatives du personnel pour toute question de portée régionale, 
- d’hygiène, de sécurité et de santé au travail, 
- de droit de la sécurité sociale.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</si>
</sst>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 #,##0.00\ [$€]_-;_-* &quot;-&quot;??\ [$€]_-;_-@_-"/>
    <numFmt numFmtId="165" formatCode="_-* #,##0.00\ [$€-81D]_-;\-* #,##0.00\ [$€-81D]_-;_-* &quot;-&quot;??\ [$€-81D]_-;_-@_-"/>
  </numFmts>
  <fonts count="17" x14ac:knownFonts="1">
    <font>
      <sz val="10"/>
      <name val="Arial"/>
    </font>
    <font>
      <sz val="10"/>
      <color indexed="8"/>
      <name val="Arial"/>
      <family val="2"/>
    </font>
    <font>
      <sz val="10"/>
      <name val="Arial"/>
      <family val="2"/>
    </font>
    <font>
      <sz val="10"/>
      <name val="Arial"/>
      <family val="2"/>
    </font>
    <font>
      <sz val="8"/>
      <name val="Arial"/>
      <family val="2"/>
    </font>
    <font>
      <b/>
      <sz val="10"/>
      <name val="Arial"/>
      <family val="2"/>
    </font>
    <font>
      <sz val="14"/>
      <name val="Arial"/>
      <family val="2"/>
    </font>
    <font>
      <sz val="11"/>
      <name val="Arial"/>
      <family val="2"/>
    </font>
    <font>
      <b/>
      <sz val="12"/>
      <color indexed="9"/>
      <name val="Arial"/>
      <family val="2"/>
    </font>
    <font>
      <b/>
      <sz val="10"/>
      <name val="Arial"/>
      <family val="2"/>
    </font>
    <font>
      <b/>
      <vertAlign val="superscript"/>
      <sz val="10"/>
      <name val="Arial"/>
      <family val="2"/>
    </font>
    <font>
      <b/>
      <sz val="10"/>
      <color rgb="FF7030A0"/>
      <name val="Arial"/>
      <family val="2"/>
    </font>
    <font>
      <i/>
      <sz val="10"/>
      <name val="Arial"/>
      <family val="2"/>
    </font>
    <font>
      <b/>
      <i/>
      <sz val="10"/>
      <name val="Arial"/>
      <family val="2"/>
    </font>
    <font>
      <sz val="10"/>
      <name val="Arial"/>
      <family val="2"/>
    </font>
    <font>
      <sz val="11"/>
      <color indexed="8"/>
      <name val="Arial"/>
      <family val="2"/>
    </font>
    <font>
      <b/>
      <sz val="12"/>
      <color theme="0"/>
      <name val="Arial"/>
      <family val="2"/>
    </font>
  </fonts>
  <fills count="7">
    <fill>
      <patternFill patternType="none"/>
    </fill>
    <fill>
      <patternFill patternType="gray125"/>
    </fill>
    <fill>
      <patternFill patternType="solid">
        <fgColor theme="3"/>
        <bgColor indexed="64"/>
      </patternFill>
    </fill>
    <fill>
      <patternFill patternType="solid">
        <fgColor rgb="FFCCFFFF"/>
        <bgColor indexed="64"/>
      </patternFill>
    </fill>
    <fill>
      <patternFill patternType="solid">
        <fgColor rgb="FFFFFF99"/>
        <bgColor indexed="64"/>
      </patternFill>
    </fill>
    <fill>
      <patternFill patternType="solid">
        <fgColor theme="9" tint="0.39997558519241921"/>
        <bgColor indexed="64"/>
      </patternFill>
    </fill>
    <fill>
      <patternFill patternType="solid">
        <fgColor indexed="41"/>
        <bgColor indexed="64"/>
      </patternFill>
    </fill>
  </fills>
  <borders count="20">
    <border>
      <left/>
      <right/>
      <top/>
      <bottom/>
      <diagonal/>
    </border>
    <border>
      <left/>
      <right/>
      <top style="medium">
        <color indexed="64"/>
      </top>
      <bottom/>
      <diagonal/>
    </border>
    <border>
      <left style="hair">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medium">
        <color auto="1"/>
      </right>
      <top/>
      <bottom/>
      <diagonal/>
    </border>
    <border>
      <left style="medium">
        <color indexed="64"/>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medium">
        <color indexed="64"/>
      </right>
      <top style="medium">
        <color indexed="64"/>
      </top>
      <bottom/>
      <diagonal/>
    </border>
    <border>
      <left style="hair">
        <color indexed="64"/>
      </left>
      <right style="medium">
        <color indexed="64"/>
      </right>
      <top style="thin">
        <color indexed="64"/>
      </top>
      <bottom style="thin">
        <color indexed="64"/>
      </bottom>
      <diagonal/>
    </border>
    <border>
      <left/>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s>
  <cellStyleXfs count="6">
    <xf numFmtId="0" fontId="0" fillId="0" borderId="0"/>
    <xf numFmtId="164" fontId="2" fillId="0" borderId="0" applyFont="0" applyFill="0" applyBorder="0" applyAlignment="0" applyProtection="0"/>
    <xf numFmtId="0" fontId="3" fillId="0" borderId="0"/>
    <xf numFmtId="0" fontId="2" fillId="0" borderId="0"/>
    <xf numFmtId="44" fontId="14" fillId="0" borderId="0" applyFont="0" applyFill="0" applyBorder="0" applyAlignment="0" applyProtection="0"/>
    <xf numFmtId="9" fontId="14" fillId="0" borderId="0" applyFont="0" applyFill="0" applyBorder="0" applyAlignment="0" applyProtection="0"/>
  </cellStyleXfs>
  <cellXfs count="54">
    <xf numFmtId="0" fontId="0" fillId="0" borderId="0" xfId="0"/>
    <xf numFmtId="0" fontId="1" fillId="0" borderId="0" xfId="0" applyFont="1" applyAlignment="1">
      <alignment horizontal="left" wrapText="1"/>
    </xf>
    <xf numFmtId="0" fontId="1" fillId="0" borderId="10" xfId="0" applyFont="1" applyBorder="1" applyAlignment="1">
      <alignment horizontal="left" vertical="center" wrapText="1"/>
    </xf>
    <xf numFmtId="164" fontId="7" fillId="3" borderId="2" xfId="1" applyFont="1" applyFill="1" applyBorder="1" applyAlignment="1" applyProtection="1">
      <alignment horizontal="right" vertical="center" wrapText="1"/>
    </xf>
    <xf numFmtId="0" fontId="9" fillId="4" borderId="1" xfId="0" applyFont="1" applyFill="1" applyBorder="1" applyAlignment="1">
      <alignment horizontal="center" vertical="center" wrapText="1"/>
    </xf>
    <xf numFmtId="164" fontId="7" fillId="3" borderId="14" xfId="1" applyFont="1" applyFill="1" applyBorder="1" applyAlignment="1" applyProtection="1">
      <alignment horizontal="center" vertical="center" wrapText="1"/>
    </xf>
    <xf numFmtId="0" fontId="9" fillId="4" borderId="13" xfId="0" applyFont="1" applyFill="1" applyBorder="1" applyAlignment="1">
      <alignment horizontal="centerContinuous" vertical="center" wrapText="1"/>
    </xf>
    <xf numFmtId="0" fontId="0" fillId="0" borderId="0" xfId="0" applyAlignment="1">
      <alignment vertical="center"/>
    </xf>
    <xf numFmtId="164" fontId="7" fillId="3" borderId="16" xfId="1" applyFont="1" applyFill="1" applyBorder="1" applyAlignment="1" applyProtection="1">
      <alignment horizontal="right" vertical="center" wrapText="1"/>
    </xf>
    <xf numFmtId="164" fontId="7" fillId="3" borderId="17" xfId="1" applyFont="1" applyFill="1" applyBorder="1" applyAlignment="1" applyProtection="1">
      <alignment horizontal="center" vertical="center" wrapText="1"/>
    </xf>
    <xf numFmtId="44" fontId="7" fillId="3" borderId="14" xfId="4" applyFont="1" applyFill="1" applyBorder="1" applyAlignment="1" applyProtection="1">
      <alignment horizontal="center" vertical="center" wrapText="1"/>
    </xf>
    <xf numFmtId="0" fontId="1" fillId="0" borderId="0" xfId="0" applyFont="1" applyAlignment="1">
      <alignment horizontal="left" vertical="center" wrapText="1"/>
    </xf>
    <xf numFmtId="44" fontId="7" fillId="3" borderId="17" xfId="4"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6" fillId="0" borderId="0" xfId="0" applyFont="1"/>
    <xf numFmtId="0" fontId="0" fillId="0" borderId="0" xfId="0" applyAlignment="1">
      <alignment horizontal="center"/>
    </xf>
    <xf numFmtId="165" fontId="0" fillId="5" borderId="0" xfId="0" applyNumberFormat="1" applyFill="1"/>
    <xf numFmtId="9" fontId="2" fillId="6" borderId="18" xfId="5" applyFont="1" applyFill="1" applyBorder="1" applyAlignment="1" applyProtection="1">
      <alignment horizontal="center" vertical="center"/>
      <protection locked="0"/>
    </xf>
    <xf numFmtId="164" fontId="7" fillId="3" borderId="16" xfId="1" applyFont="1" applyFill="1" applyBorder="1" applyAlignment="1" applyProtection="1">
      <alignment horizontal="right" vertical="center" wrapText="1"/>
      <protection locked="0"/>
    </xf>
    <xf numFmtId="164" fontId="7" fillId="3" borderId="2" xfId="1" applyFont="1" applyFill="1" applyBorder="1" applyAlignment="1" applyProtection="1">
      <alignment horizontal="right" vertical="center" wrapText="1"/>
      <protection locked="0"/>
    </xf>
    <xf numFmtId="0" fontId="15" fillId="0" borderId="0" xfId="0" applyFont="1" applyAlignment="1">
      <alignment horizontal="left" vertical="center"/>
    </xf>
    <xf numFmtId="0" fontId="8" fillId="0" borderId="0" xfId="0" applyFont="1" applyAlignment="1">
      <alignment vertical="center" wrapText="1"/>
    </xf>
    <xf numFmtId="9" fontId="2" fillId="0" borderId="0" xfId="5" applyFont="1" applyFill="1" applyBorder="1" applyAlignment="1" applyProtection="1">
      <alignment horizontal="center" vertical="center"/>
    </xf>
    <xf numFmtId="0" fontId="9" fillId="4" borderId="19" xfId="0" applyFont="1" applyFill="1" applyBorder="1" applyAlignment="1">
      <alignment horizontal="center" vertical="center" wrapText="1"/>
    </xf>
    <xf numFmtId="0" fontId="2" fillId="0" borderId="0" xfId="3" applyAlignment="1">
      <alignment horizontal="center" vertical="center" wrapText="1"/>
    </xf>
    <xf numFmtId="0" fontId="15" fillId="0" borderId="0" xfId="0" applyFont="1" applyAlignment="1">
      <alignment horizontal="left" vertical="center" wrapText="1"/>
    </xf>
    <xf numFmtId="0" fontId="9"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9" fillId="0" borderId="8" xfId="3" applyFont="1" applyBorder="1" applyAlignment="1">
      <alignment horizontal="center" vertical="center"/>
    </xf>
    <xf numFmtId="0" fontId="9" fillId="0" borderId="4" xfId="3" applyFont="1" applyBorder="1" applyAlignment="1">
      <alignment horizontal="center" vertical="center"/>
    </xf>
    <xf numFmtId="0" fontId="9" fillId="0" borderId="9" xfId="3" applyFont="1" applyBorder="1" applyAlignment="1">
      <alignment horizontal="center" vertical="center"/>
    </xf>
    <xf numFmtId="0" fontId="9" fillId="0" borderId="11" xfId="3" applyFont="1" applyBorder="1" applyAlignment="1">
      <alignment horizontal="center" vertical="center"/>
    </xf>
    <xf numFmtId="0" fontId="9" fillId="0" borderId="15" xfId="3" applyFont="1" applyBorder="1" applyAlignment="1">
      <alignment horizontal="center" vertical="center"/>
    </xf>
    <xf numFmtId="0" fontId="9" fillId="0" borderId="12" xfId="3" applyFont="1" applyBorder="1" applyAlignment="1">
      <alignment horizontal="center" vertical="center"/>
    </xf>
    <xf numFmtId="0" fontId="5" fillId="4" borderId="6" xfId="0" applyFont="1" applyFill="1" applyBorder="1" applyAlignment="1">
      <alignment horizontal="center" vertical="center" wrapText="1"/>
    </xf>
    <xf numFmtId="0" fontId="2" fillId="0" borderId="11" xfId="3" applyBorder="1" applyAlignment="1">
      <alignment horizontal="center" vertical="center" wrapText="1"/>
    </xf>
    <xf numFmtId="0" fontId="2" fillId="0" borderId="15" xfId="3" applyBorder="1" applyAlignment="1">
      <alignment horizontal="center" vertical="center" wrapText="1"/>
    </xf>
    <xf numFmtId="0" fontId="2" fillId="0" borderId="12" xfId="3" applyBorder="1" applyAlignment="1">
      <alignment horizontal="center" vertical="center" wrapText="1"/>
    </xf>
    <xf numFmtId="0" fontId="12" fillId="0" borderId="0" xfId="0" applyFont="1" applyAlignment="1">
      <alignment horizontal="left" vertical="top" wrapText="1"/>
    </xf>
    <xf numFmtId="0" fontId="8" fillId="2" borderId="0" xfId="0" applyFont="1" applyFill="1" applyAlignment="1">
      <alignment horizontal="center" vertical="center" wrapText="1"/>
    </xf>
    <xf numFmtId="0" fontId="1" fillId="0" borderId="0" xfId="0" applyFont="1" applyAlignment="1">
      <alignment horizontal="left" vertical="center" wrapText="1"/>
    </xf>
    <xf numFmtId="0" fontId="0" fillId="0" borderId="0" xfId="0" applyAlignment="1">
      <alignment vertical="center"/>
    </xf>
    <xf numFmtId="0" fontId="2" fillId="0" borderId="0" xfId="0" applyFont="1" applyAlignment="1">
      <alignment horizontal="left" vertical="center" wrapText="1"/>
    </xf>
    <xf numFmtId="0" fontId="9" fillId="3" borderId="3"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5" xfId="0" applyFont="1" applyFill="1" applyBorder="1" applyAlignment="1" applyProtection="1">
      <alignment horizontal="center" vertical="center" wrapText="1"/>
      <protection locked="0"/>
    </xf>
    <xf numFmtId="0" fontId="9" fillId="5" borderId="0" xfId="0" applyFont="1" applyFill="1" applyAlignment="1">
      <alignment horizontal="center" vertical="center"/>
    </xf>
    <xf numFmtId="0" fontId="12" fillId="0" borderId="0" xfId="0" applyFont="1" applyAlignment="1">
      <alignment horizontal="left"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7" fillId="3" borderId="16" xfId="1" applyNumberFormat="1" applyFont="1" applyFill="1" applyBorder="1" applyAlignment="1" applyProtection="1">
      <alignment horizontal="center" vertical="center" wrapText="1"/>
    </xf>
    <xf numFmtId="0" fontId="7" fillId="3" borderId="2" xfId="1" applyNumberFormat="1" applyFont="1" applyFill="1" applyBorder="1" applyAlignment="1" applyProtection="1">
      <alignment horizontal="center" vertical="center" wrapText="1"/>
    </xf>
  </cellXfs>
  <cellStyles count="6">
    <cellStyle name="Euro" xfId="1" xr:uid="{00000000-0005-0000-0000-000000000000}"/>
    <cellStyle name="Monétaire" xfId="4" builtinId="4"/>
    <cellStyle name="Normal" xfId="0" builtinId="0"/>
    <cellStyle name="Normal 2" xfId="2" xr:uid="{00000000-0005-0000-0000-000003000000}"/>
    <cellStyle name="Normal_Sites Pole Emploi Bretagne 091116" xfId="3" xr:uid="{00000000-0005-0000-0000-000004000000}"/>
    <cellStyle name="Pourcentage" xfId="5" builtinId="5"/>
  </cellStyles>
  <dxfs count="21">
    <dxf>
      <fill>
        <patternFill>
          <bgColor indexed="26"/>
        </patternFill>
      </fill>
    </dxf>
    <dxf>
      <fill>
        <patternFill>
          <bgColor indexed="47"/>
        </patternFill>
      </fill>
    </dxf>
    <dxf>
      <fill>
        <patternFill>
          <bgColor indexed="22"/>
        </patternFill>
      </fill>
    </dxf>
    <dxf>
      <fill>
        <patternFill>
          <bgColor indexed="26"/>
        </patternFill>
      </fill>
    </dxf>
    <dxf>
      <fill>
        <patternFill>
          <bgColor indexed="47"/>
        </patternFill>
      </fill>
    </dxf>
    <dxf>
      <fill>
        <patternFill>
          <bgColor indexed="22"/>
        </patternFill>
      </fill>
    </dxf>
    <dxf>
      <fill>
        <patternFill>
          <bgColor indexed="26"/>
        </patternFill>
      </fill>
    </dxf>
    <dxf>
      <fill>
        <patternFill>
          <bgColor indexed="47"/>
        </patternFill>
      </fill>
    </dxf>
    <dxf>
      <fill>
        <patternFill>
          <bgColor indexed="22"/>
        </patternFill>
      </fill>
    </dxf>
    <dxf>
      <fill>
        <patternFill>
          <bgColor indexed="26"/>
        </patternFill>
      </fill>
    </dxf>
    <dxf>
      <fill>
        <patternFill>
          <bgColor indexed="47"/>
        </patternFill>
      </fill>
    </dxf>
    <dxf>
      <fill>
        <patternFill>
          <bgColor indexed="22"/>
        </patternFill>
      </fill>
    </dxf>
    <dxf>
      <fill>
        <patternFill>
          <bgColor indexed="26"/>
        </patternFill>
      </fill>
    </dxf>
    <dxf>
      <fill>
        <patternFill>
          <bgColor indexed="47"/>
        </patternFill>
      </fill>
    </dxf>
    <dxf>
      <fill>
        <patternFill>
          <bgColor indexed="22"/>
        </patternFill>
      </fill>
    </dxf>
    <dxf>
      <fill>
        <patternFill>
          <bgColor indexed="26"/>
        </patternFill>
      </fill>
    </dxf>
    <dxf>
      <fill>
        <patternFill>
          <bgColor indexed="47"/>
        </patternFill>
      </fill>
    </dxf>
    <dxf>
      <fill>
        <patternFill>
          <bgColor indexed="22"/>
        </patternFill>
      </fill>
    </dxf>
    <dxf>
      <fill>
        <patternFill>
          <bgColor indexed="26"/>
        </patternFill>
      </fill>
    </dxf>
    <dxf>
      <fill>
        <patternFill>
          <bgColor indexed="47"/>
        </patternFill>
      </fill>
    </dxf>
    <dxf>
      <fill>
        <patternFill>
          <bgColor indexed="22"/>
        </patternFill>
      </fill>
    </dxf>
  </dxfs>
  <tableStyles count="0" defaultTableStyle="TableStyleMedium9"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2</xdr:col>
      <xdr:colOff>95250</xdr:colOff>
      <xdr:row>1</xdr:row>
      <xdr:rowOff>248248</xdr:rowOff>
    </xdr:to>
    <xdr:pic>
      <xdr:nvPicPr>
        <xdr:cNvPr id="3" name="Image 2" descr="Une image contenant texte, Police, Graphique, capture d’écran&#10;&#10;Le contenu généré par l’IA peut être incorrect.">
          <a:extLst>
            <a:ext uri="{FF2B5EF4-FFF2-40B4-BE49-F238E27FC236}">
              <a16:creationId xmlns:a16="http://schemas.microsoft.com/office/drawing/2014/main" id="{33C3EA6F-96CA-4DEB-A997-AD1A277214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66675"/>
          <a:ext cx="1476375" cy="49589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2</xdr:col>
      <xdr:colOff>59055</xdr:colOff>
      <xdr:row>1</xdr:row>
      <xdr:rowOff>212053</xdr:rowOff>
    </xdr:to>
    <xdr:pic>
      <xdr:nvPicPr>
        <xdr:cNvPr id="2" name="Image 1" descr="Une image contenant texte, Police, Graphique, capture d’écran&#10;&#10;Le contenu généré par l’IA peut être incorrect.">
          <a:extLst>
            <a:ext uri="{FF2B5EF4-FFF2-40B4-BE49-F238E27FC236}">
              <a16:creationId xmlns:a16="http://schemas.microsoft.com/office/drawing/2014/main" id="{7D0A07CA-9814-4F4D-997F-CA5DED0E32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1476375" cy="495898"/>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F33"/>
  <sheetViews>
    <sheetView showGridLines="0" tabSelected="1" topLeftCell="A14" zoomScaleNormal="100" workbookViewId="0">
      <selection activeCell="G24" sqref="G24"/>
    </sheetView>
  </sheetViews>
  <sheetFormatPr baseColWidth="10" defaultColWidth="35.44140625" defaultRowHeight="24.9" customHeight="1" x14ac:dyDescent="0.25"/>
  <cols>
    <col min="1" max="1" width="6.109375" customWidth="1"/>
    <col min="2" max="3" width="15.5546875" customWidth="1"/>
    <col min="4" max="4" width="15.5546875" style="16" customWidth="1"/>
    <col min="5" max="5" width="16.6640625" style="16" customWidth="1"/>
    <col min="6" max="6" width="19.88671875" customWidth="1"/>
  </cols>
  <sheetData>
    <row r="3" spans="1:6" s="15" customFormat="1" ht="40.5" customHeight="1" x14ac:dyDescent="0.3">
      <c r="A3" s="40" t="s">
        <v>24</v>
      </c>
      <c r="B3" s="40"/>
      <c r="C3" s="40"/>
      <c r="D3" s="40"/>
      <c r="E3" s="40"/>
      <c r="F3" s="40"/>
    </row>
    <row r="4" spans="1:6" s="15" customFormat="1" ht="41.4" customHeight="1" x14ac:dyDescent="0.3">
      <c r="A4" s="40" t="s">
        <v>12</v>
      </c>
      <c r="B4" s="40"/>
      <c r="C4" s="40"/>
      <c r="D4" s="40"/>
      <c r="E4" s="40"/>
      <c r="F4" s="40"/>
    </row>
    <row r="5" spans="1:6" ht="76.5" customHeight="1" x14ac:dyDescent="0.25">
      <c r="A5" s="41" t="s">
        <v>9</v>
      </c>
      <c r="B5" s="42"/>
      <c r="C5" s="42"/>
      <c r="D5" s="42"/>
      <c r="E5" s="42"/>
      <c r="F5" s="42"/>
    </row>
    <row r="6" spans="1:6" ht="13.2" x14ac:dyDescent="0.25">
      <c r="A6" s="1"/>
      <c r="D6"/>
      <c r="E6"/>
    </row>
    <row r="7" spans="1:6" ht="32.25" customHeight="1" x14ac:dyDescent="0.25">
      <c r="A7" s="43" t="s">
        <v>20</v>
      </c>
      <c r="B7" s="43"/>
      <c r="C7" s="43"/>
      <c r="D7" s="43"/>
      <c r="E7" s="43"/>
      <c r="F7" s="43"/>
    </row>
    <row r="8" spans="1:6" ht="60.75" customHeight="1" x14ac:dyDescent="0.25">
      <c r="B8" s="44"/>
      <c r="C8" s="45"/>
      <c r="D8" s="45"/>
      <c r="E8" s="45"/>
      <c r="F8" s="46"/>
    </row>
    <row r="9" spans="1:6" ht="17.25" customHeight="1" x14ac:dyDescent="0.25">
      <c r="A9" s="7"/>
      <c r="B9" s="7"/>
      <c r="C9" s="7"/>
      <c r="D9" s="7"/>
      <c r="E9" s="7"/>
      <c r="F9" s="7"/>
    </row>
    <row r="10" spans="1:6" ht="17.25" customHeight="1" x14ac:dyDescent="0.25">
      <c r="A10" s="7"/>
      <c r="B10" s="7"/>
      <c r="C10" s="7"/>
      <c r="D10" s="7"/>
      <c r="E10" s="7"/>
      <c r="F10" s="7"/>
    </row>
    <row r="11" spans="1:6" ht="17.25" customHeight="1" x14ac:dyDescent="0.25">
      <c r="A11" s="7"/>
      <c r="B11" s="21" t="s">
        <v>8</v>
      </c>
      <c r="C11" s="18"/>
      <c r="D11" s="22"/>
      <c r="E11" s="7"/>
      <c r="F11" s="7"/>
    </row>
    <row r="12" spans="1:6" ht="17.25" customHeight="1" x14ac:dyDescent="0.25">
      <c r="A12" s="7"/>
      <c r="B12" s="21"/>
      <c r="C12" s="23"/>
      <c r="D12" s="22"/>
      <c r="E12" s="7"/>
      <c r="F12" s="7"/>
    </row>
    <row r="13" spans="1:6" ht="45.6" customHeight="1" x14ac:dyDescent="0.25">
      <c r="A13" s="7"/>
      <c r="B13" s="26" t="s">
        <v>9</v>
      </c>
      <c r="C13" s="26"/>
      <c r="D13" s="26"/>
      <c r="E13" s="26"/>
      <c r="F13" s="26"/>
    </row>
    <row r="14" spans="1:6" ht="17.25" customHeight="1" thickBot="1" x14ac:dyDescent="0.3">
      <c r="A14" s="7"/>
      <c r="B14" s="7"/>
      <c r="C14" s="7"/>
      <c r="D14" s="7"/>
      <c r="E14" s="7"/>
      <c r="F14" s="7"/>
    </row>
    <row r="15" spans="1:6" ht="30" customHeight="1" x14ac:dyDescent="0.25">
      <c r="A15" s="7"/>
      <c r="B15" s="27" t="s">
        <v>14</v>
      </c>
      <c r="C15" s="28"/>
      <c r="D15" s="28"/>
      <c r="E15" s="4" t="s">
        <v>13</v>
      </c>
      <c r="F15" s="24" t="s">
        <v>5</v>
      </c>
    </row>
    <row r="16" spans="1:6" ht="121.5" customHeight="1" thickBot="1" x14ac:dyDescent="0.3">
      <c r="A16" s="7"/>
      <c r="B16" s="36" t="s">
        <v>28</v>
      </c>
      <c r="C16" s="37"/>
      <c r="D16" s="38"/>
      <c r="E16" s="19"/>
      <c r="F16" s="9">
        <f>(E16*$C$11)+E16</f>
        <v>0</v>
      </c>
    </row>
    <row r="17" spans="1:6" ht="46.5" customHeight="1" thickBot="1" x14ac:dyDescent="0.3">
      <c r="A17" s="7"/>
      <c r="B17" s="25"/>
      <c r="C17" s="25"/>
      <c r="D17" s="25"/>
      <c r="E17" s="25"/>
      <c r="F17" s="25"/>
    </row>
    <row r="18" spans="1:6" ht="46.5" customHeight="1" x14ac:dyDescent="0.25">
      <c r="A18" s="7"/>
      <c r="B18" s="35" t="s">
        <v>26</v>
      </c>
      <c r="C18" s="28"/>
      <c r="D18" s="28"/>
      <c r="E18" s="4" t="s">
        <v>13</v>
      </c>
      <c r="F18" s="24" t="s">
        <v>5</v>
      </c>
    </row>
    <row r="19" spans="1:6" ht="46.5" customHeight="1" thickBot="1" x14ac:dyDescent="0.3">
      <c r="A19" s="7"/>
      <c r="B19" s="36" t="s">
        <v>27</v>
      </c>
      <c r="C19" s="37"/>
      <c r="D19" s="38"/>
      <c r="E19" s="19"/>
      <c r="F19" s="9">
        <f>(E19*$C$11)+E19</f>
        <v>0</v>
      </c>
    </row>
    <row r="20" spans="1:6" ht="16.5" customHeight="1" x14ac:dyDescent="0.25">
      <c r="A20" s="7"/>
      <c r="B20" s="7"/>
      <c r="C20" s="7"/>
      <c r="D20" s="7"/>
      <c r="E20" s="7"/>
      <c r="F20" s="7"/>
    </row>
    <row r="21" spans="1:6" ht="16.5" customHeight="1" thickBot="1" x14ac:dyDescent="0.3">
      <c r="A21" s="11"/>
      <c r="F21" s="7"/>
    </row>
    <row r="22" spans="1:6" ht="54" customHeight="1" x14ac:dyDescent="0.25">
      <c r="A22" s="2"/>
      <c r="B22" s="27" t="s">
        <v>18</v>
      </c>
      <c r="C22" s="28"/>
      <c r="D22" s="28"/>
      <c r="E22" s="13" t="s">
        <v>22</v>
      </c>
      <c r="F22" s="14" t="s">
        <v>23</v>
      </c>
    </row>
    <row r="23" spans="1:6" ht="30" customHeight="1" x14ac:dyDescent="0.25">
      <c r="A23" s="2"/>
      <c r="B23" s="29" t="s">
        <v>0</v>
      </c>
      <c r="C23" s="30"/>
      <c r="D23" s="31"/>
      <c r="E23" s="20"/>
      <c r="F23" s="5">
        <f>(E23*$C$11)+E23</f>
        <v>0</v>
      </c>
    </row>
    <row r="24" spans="1:6" ht="30" customHeight="1" x14ac:dyDescent="0.25">
      <c r="B24" s="29" t="s">
        <v>1</v>
      </c>
      <c r="C24" s="30"/>
      <c r="D24" s="31"/>
      <c r="E24" s="20"/>
      <c r="F24" s="5">
        <f t="shared" ref="F24:F25" si="0">(E24*$C$11)+E24</f>
        <v>0</v>
      </c>
    </row>
    <row r="25" spans="1:6" ht="30" customHeight="1" thickBot="1" x14ac:dyDescent="0.3">
      <c r="B25" s="32" t="s">
        <v>2</v>
      </c>
      <c r="C25" s="33"/>
      <c r="D25" s="34"/>
      <c r="E25" s="19"/>
      <c r="F25" s="9">
        <f t="shared" si="0"/>
        <v>0</v>
      </c>
    </row>
    <row r="26" spans="1:6" ht="16.5" customHeight="1" x14ac:dyDescent="0.25">
      <c r="D26"/>
      <c r="E26"/>
    </row>
    <row r="27" spans="1:6" ht="16.5" customHeight="1" thickBot="1" x14ac:dyDescent="0.3"/>
    <row r="28" spans="1:6" ht="50.25" customHeight="1" x14ac:dyDescent="0.25">
      <c r="A28" s="2"/>
      <c r="B28" s="27" t="s">
        <v>19</v>
      </c>
      <c r="C28" s="28"/>
      <c r="D28" s="28"/>
      <c r="E28" s="13" t="s">
        <v>22</v>
      </c>
      <c r="F28" s="14" t="s">
        <v>23</v>
      </c>
    </row>
    <row r="29" spans="1:6" ht="30" customHeight="1" x14ac:dyDescent="0.25">
      <c r="A29" s="2"/>
      <c r="B29" s="29" t="s">
        <v>0</v>
      </c>
      <c r="C29" s="30"/>
      <c r="D29" s="31"/>
      <c r="E29" s="20"/>
      <c r="F29" s="10">
        <f t="shared" ref="F29:F31" si="1">(E29*$C$11)+E29</f>
        <v>0</v>
      </c>
    </row>
    <row r="30" spans="1:6" ht="30" customHeight="1" x14ac:dyDescent="0.25">
      <c r="B30" s="29" t="s">
        <v>1</v>
      </c>
      <c r="C30" s="30"/>
      <c r="D30" s="31"/>
      <c r="E30" s="20"/>
      <c r="F30" s="10">
        <f t="shared" si="1"/>
        <v>0</v>
      </c>
    </row>
    <row r="31" spans="1:6" ht="30" customHeight="1" thickBot="1" x14ac:dyDescent="0.3">
      <c r="B31" s="32" t="s">
        <v>2</v>
      </c>
      <c r="C31" s="33"/>
      <c r="D31" s="34"/>
      <c r="E31" s="19"/>
      <c r="F31" s="12">
        <f t="shared" si="1"/>
        <v>0</v>
      </c>
    </row>
    <row r="32" spans="1:6" ht="16.5" customHeight="1" x14ac:dyDescent="0.25"/>
    <row r="33" spans="2:6" ht="245.4" customHeight="1" x14ac:dyDescent="0.25">
      <c r="B33" s="39" t="s">
        <v>10</v>
      </c>
      <c r="C33" s="39"/>
      <c r="D33" s="39"/>
      <c r="E33" s="39"/>
      <c r="F33" s="39"/>
    </row>
  </sheetData>
  <mergeCells count="19">
    <mergeCell ref="A3:F3"/>
    <mergeCell ref="A4:F4"/>
    <mergeCell ref="A5:F5"/>
    <mergeCell ref="A7:F7"/>
    <mergeCell ref="B8:F8"/>
    <mergeCell ref="B33:F33"/>
    <mergeCell ref="B15:D15"/>
    <mergeCell ref="B16:D16"/>
    <mergeCell ref="B22:D22"/>
    <mergeCell ref="B23:D23"/>
    <mergeCell ref="B24:D24"/>
    <mergeCell ref="B25:D25"/>
    <mergeCell ref="B13:F13"/>
    <mergeCell ref="B28:D28"/>
    <mergeCell ref="B29:D29"/>
    <mergeCell ref="B30:D30"/>
    <mergeCell ref="B31:D31"/>
    <mergeCell ref="B18:D18"/>
    <mergeCell ref="B19:D19"/>
  </mergeCells>
  <conditionalFormatting sqref="B16:B17 B19">
    <cfRule type="expression" dxfId="20" priority="10" stopIfTrue="1">
      <formula>AND(#REF!&lt;#REF!,#REF!&lt;&gt;"")</formula>
    </cfRule>
    <cfRule type="expression" dxfId="19" priority="11" stopIfTrue="1">
      <formula>AND(#REF!&lt;#REF!)</formula>
    </cfRule>
    <cfRule type="expression" dxfId="18" priority="12" stopIfTrue="1">
      <formula>AND($B16&gt;#REF!)</formula>
    </cfRule>
  </conditionalFormatting>
  <conditionalFormatting sqref="B23:B25">
    <cfRule type="expression" dxfId="17" priority="7" stopIfTrue="1">
      <formula>AND(#REF!&lt;#REF!,#REF!&lt;&gt;"")</formula>
    </cfRule>
    <cfRule type="expression" dxfId="16" priority="8" stopIfTrue="1">
      <formula>AND(#REF!&lt;#REF!)</formula>
    </cfRule>
    <cfRule type="expression" dxfId="15" priority="9" stopIfTrue="1">
      <formula>AND($B23&gt;#REF!)</formula>
    </cfRule>
  </conditionalFormatting>
  <conditionalFormatting sqref="B29:B31">
    <cfRule type="expression" dxfId="14" priority="1" stopIfTrue="1">
      <formula>AND(#REF!&lt;#REF!,#REF!&lt;&gt;"")</formula>
    </cfRule>
    <cfRule type="expression" dxfId="13" priority="2" stopIfTrue="1">
      <formula>AND(#REF!&lt;#REF!)</formula>
    </cfRule>
    <cfRule type="expression" dxfId="12" priority="3" stopIfTrue="1">
      <formula>AND($B29&gt;#REF!)</formula>
    </cfRule>
  </conditionalFormatting>
  <pageMargins left="0.78740157480314965" right="0.78740157480314965" top="0.64" bottom="0.64" header="0.51181102362204722" footer="0.37"/>
  <pageSetup paperSize="9" scale="69" orientation="portrait" r:id="rId1"/>
  <headerFooter alignWithMargins="0">
    <oddFooter>&amp;LPôle emploi XXX- Marché prestations juridique droit social&amp;RAnnexe 3 DQE - Juillet 2017</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G34"/>
  <sheetViews>
    <sheetView showGridLines="0" topLeftCell="A5" zoomScale="84" zoomScaleNormal="84" zoomScaleSheetLayoutView="68" workbookViewId="0">
      <selection activeCell="I11" sqref="I11"/>
    </sheetView>
  </sheetViews>
  <sheetFormatPr baseColWidth="10" defaultColWidth="35.44140625" defaultRowHeight="24.9" customHeight="1" x14ac:dyDescent="0.25"/>
  <cols>
    <col min="1" max="1" width="6.109375" customWidth="1"/>
    <col min="2" max="3" width="15.5546875" customWidth="1"/>
    <col min="4" max="4" width="15.5546875" style="16" customWidth="1"/>
    <col min="5" max="5" width="16.6640625" style="16" customWidth="1"/>
    <col min="6" max="6" width="18.44140625" customWidth="1"/>
    <col min="7" max="7" width="19.88671875" customWidth="1"/>
  </cols>
  <sheetData>
    <row r="3" spans="1:7" s="15" customFormat="1" ht="40.5" customHeight="1" x14ac:dyDescent="0.3">
      <c r="A3" s="40" t="s">
        <v>25</v>
      </c>
      <c r="B3" s="40"/>
      <c r="C3" s="40"/>
      <c r="D3" s="40"/>
      <c r="E3" s="40"/>
      <c r="F3" s="40"/>
      <c r="G3" s="40"/>
    </row>
    <row r="4" spans="1:7" s="15" customFormat="1" ht="69" customHeight="1" x14ac:dyDescent="0.3">
      <c r="A4" s="40" t="s">
        <v>11</v>
      </c>
      <c r="B4" s="40"/>
      <c r="C4" s="40"/>
      <c r="D4" s="40"/>
      <c r="E4" s="40"/>
      <c r="F4" s="40"/>
      <c r="G4" s="40"/>
    </row>
    <row r="5" spans="1:7" ht="76.5" customHeight="1" x14ac:dyDescent="0.25">
      <c r="A5" s="41" t="s">
        <v>21</v>
      </c>
      <c r="B5" s="42"/>
      <c r="C5" s="42"/>
      <c r="D5" s="42"/>
      <c r="E5" s="42"/>
      <c r="F5" s="42"/>
      <c r="G5" s="42"/>
    </row>
    <row r="6" spans="1:7" ht="13.2" x14ac:dyDescent="0.25">
      <c r="A6" s="1"/>
      <c r="D6"/>
      <c r="E6"/>
    </row>
    <row r="7" spans="1:7" ht="32.25" customHeight="1" x14ac:dyDescent="0.25">
      <c r="A7" s="43" t="s">
        <v>20</v>
      </c>
      <c r="B7" s="43"/>
      <c r="C7" s="43"/>
      <c r="D7" s="43"/>
      <c r="E7" s="43"/>
      <c r="F7" s="43"/>
      <c r="G7" s="43"/>
    </row>
    <row r="8" spans="1:7" ht="60.75" customHeight="1" x14ac:dyDescent="0.25">
      <c r="B8" s="49"/>
      <c r="C8" s="50"/>
      <c r="D8" s="50"/>
      <c r="E8" s="50"/>
      <c r="F8" s="50"/>
      <c r="G8" s="51"/>
    </row>
    <row r="9" spans="1:7" ht="17.25" customHeight="1" x14ac:dyDescent="0.25">
      <c r="A9" s="7"/>
      <c r="B9" s="7"/>
      <c r="C9" s="7"/>
      <c r="D9" s="7"/>
      <c r="E9" s="7"/>
      <c r="F9" s="7"/>
      <c r="G9" s="7"/>
    </row>
    <row r="10" spans="1:7" ht="17.25" customHeight="1" x14ac:dyDescent="0.25">
      <c r="A10" s="7"/>
      <c r="B10" s="7"/>
      <c r="C10" s="7"/>
      <c r="D10" s="7"/>
      <c r="E10" s="7"/>
      <c r="F10" s="7"/>
      <c r="G10" s="7"/>
    </row>
    <row r="11" spans="1:7" ht="17.25" customHeight="1" thickBot="1" x14ac:dyDescent="0.3">
      <c r="A11" s="7"/>
      <c r="B11" s="7"/>
      <c r="C11" s="7"/>
      <c r="D11" s="7"/>
      <c r="E11" s="7"/>
      <c r="F11" s="7"/>
      <c r="G11" s="7"/>
    </row>
    <row r="12" spans="1:7" ht="51.75" customHeight="1" x14ac:dyDescent="0.25">
      <c r="A12" s="7"/>
      <c r="B12" s="27" t="s">
        <v>14</v>
      </c>
      <c r="C12" s="28"/>
      <c r="D12" s="28"/>
      <c r="E12" s="4" t="s">
        <v>5</v>
      </c>
      <c r="F12" s="4" t="s">
        <v>17</v>
      </c>
      <c r="G12" s="6" t="s">
        <v>4</v>
      </c>
    </row>
    <row r="13" spans="1:7" ht="140.25" customHeight="1" thickBot="1" x14ac:dyDescent="0.3">
      <c r="A13" s="7"/>
      <c r="B13" s="36" t="s">
        <v>28</v>
      </c>
      <c r="C13" s="37"/>
      <c r="D13" s="38"/>
      <c r="E13" s="8">
        <f>BPU!F16</f>
        <v>0</v>
      </c>
      <c r="F13" s="52">
        <v>100</v>
      </c>
      <c r="G13" s="9">
        <f>E13*F13</f>
        <v>0</v>
      </c>
    </row>
    <row r="14" spans="1:7" ht="39.75" customHeight="1" thickBot="1" x14ac:dyDescent="0.3">
      <c r="A14" s="7"/>
      <c r="B14" s="25"/>
      <c r="C14" s="25"/>
      <c r="D14" s="25"/>
      <c r="E14" s="25"/>
      <c r="F14" s="25"/>
      <c r="G14" s="25"/>
    </row>
    <row r="15" spans="1:7" ht="46.5" customHeight="1" x14ac:dyDescent="0.25">
      <c r="A15" s="7"/>
      <c r="B15" s="35" t="s">
        <v>26</v>
      </c>
      <c r="C15" s="28"/>
      <c r="D15" s="28"/>
      <c r="E15" s="4" t="s">
        <v>13</v>
      </c>
      <c r="F15" s="4" t="s">
        <v>17</v>
      </c>
      <c r="G15" s="24" t="s">
        <v>5</v>
      </c>
    </row>
    <row r="16" spans="1:7" ht="46.5" customHeight="1" thickBot="1" x14ac:dyDescent="0.3">
      <c r="A16" s="7"/>
      <c r="B16" s="36" t="s">
        <v>27</v>
      </c>
      <c r="C16" s="37"/>
      <c r="D16" s="38"/>
      <c r="E16" s="19">
        <f>BPU!F19</f>
        <v>0</v>
      </c>
      <c r="F16" s="52">
        <v>100</v>
      </c>
      <c r="G16" s="9">
        <f>E16*F16</f>
        <v>0</v>
      </c>
    </row>
    <row r="17" spans="1:7" ht="16.5" customHeight="1" x14ac:dyDescent="0.25">
      <c r="A17" s="7"/>
      <c r="B17" s="7"/>
      <c r="C17" s="7"/>
      <c r="D17" s="7"/>
      <c r="E17" s="7"/>
      <c r="F17" s="7"/>
      <c r="G17" s="7"/>
    </row>
    <row r="18" spans="1:7" ht="16.5" customHeight="1" thickBot="1" x14ac:dyDescent="0.3">
      <c r="A18" s="11"/>
      <c r="G18" s="7"/>
    </row>
    <row r="19" spans="1:7" ht="54" customHeight="1" x14ac:dyDescent="0.25">
      <c r="A19" s="2"/>
      <c r="B19" s="27" t="s">
        <v>18</v>
      </c>
      <c r="C19" s="28"/>
      <c r="D19" s="28"/>
      <c r="E19" s="4" t="s">
        <v>6</v>
      </c>
      <c r="F19" s="4" t="s">
        <v>15</v>
      </c>
      <c r="G19" s="6" t="s">
        <v>4</v>
      </c>
    </row>
    <row r="20" spans="1:7" ht="30" customHeight="1" x14ac:dyDescent="0.25">
      <c r="A20" s="2"/>
      <c r="B20" s="29" t="s">
        <v>0</v>
      </c>
      <c r="C20" s="30"/>
      <c r="D20" s="31"/>
      <c r="E20" s="3">
        <f>BPU!F23</f>
        <v>0</v>
      </c>
      <c r="F20" s="53">
        <v>4</v>
      </c>
      <c r="G20" s="5">
        <f>E20*F20</f>
        <v>0</v>
      </c>
    </row>
    <row r="21" spans="1:7" ht="30" customHeight="1" x14ac:dyDescent="0.25">
      <c r="B21" s="29" t="s">
        <v>1</v>
      </c>
      <c r="C21" s="30"/>
      <c r="D21" s="31"/>
      <c r="E21" s="3">
        <f>BPU!F24</f>
        <v>0</v>
      </c>
      <c r="F21" s="53">
        <v>2</v>
      </c>
      <c r="G21" s="5">
        <f t="shared" ref="G21:G22" si="0">E21*F21</f>
        <v>0</v>
      </c>
    </row>
    <row r="22" spans="1:7" ht="30" customHeight="1" thickBot="1" x14ac:dyDescent="0.3">
      <c r="B22" s="32" t="s">
        <v>2</v>
      </c>
      <c r="C22" s="33"/>
      <c r="D22" s="34"/>
      <c r="E22" s="8">
        <f>BPU!F25</f>
        <v>0</v>
      </c>
      <c r="F22" s="52">
        <v>1</v>
      </c>
      <c r="G22" s="9">
        <f t="shared" si="0"/>
        <v>0</v>
      </c>
    </row>
    <row r="23" spans="1:7" ht="16.5" customHeight="1" x14ac:dyDescent="0.25">
      <c r="D23"/>
      <c r="E23"/>
    </row>
    <row r="24" spans="1:7" ht="16.5" customHeight="1" thickBot="1" x14ac:dyDescent="0.3"/>
    <row r="25" spans="1:7" ht="50.25" customHeight="1" x14ac:dyDescent="0.25">
      <c r="A25" s="2"/>
      <c r="B25" s="27" t="s">
        <v>19</v>
      </c>
      <c r="C25" s="28"/>
      <c r="D25" s="28"/>
      <c r="E25" s="4" t="s">
        <v>6</v>
      </c>
      <c r="F25" s="4" t="s">
        <v>16</v>
      </c>
      <c r="G25" s="6" t="s">
        <v>4</v>
      </c>
    </row>
    <row r="26" spans="1:7" ht="30" customHeight="1" x14ac:dyDescent="0.25">
      <c r="A26" s="2"/>
      <c r="B26" s="29" t="s">
        <v>0</v>
      </c>
      <c r="C26" s="30"/>
      <c r="D26" s="31"/>
      <c r="E26" s="3">
        <f>BPU!F29</f>
        <v>0</v>
      </c>
      <c r="F26" s="53">
        <v>4</v>
      </c>
      <c r="G26" s="5">
        <f>E26*F26</f>
        <v>0</v>
      </c>
    </row>
    <row r="27" spans="1:7" ht="30" customHeight="1" x14ac:dyDescent="0.25">
      <c r="B27" s="29" t="s">
        <v>1</v>
      </c>
      <c r="C27" s="30"/>
      <c r="D27" s="31"/>
      <c r="E27" s="3">
        <f>BPU!F30</f>
        <v>0</v>
      </c>
      <c r="F27" s="53">
        <v>2</v>
      </c>
      <c r="G27" s="5">
        <f>E27*F27</f>
        <v>0</v>
      </c>
    </row>
    <row r="28" spans="1:7" ht="30" customHeight="1" thickBot="1" x14ac:dyDescent="0.3">
      <c r="B28" s="32" t="s">
        <v>2</v>
      </c>
      <c r="C28" s="33"/>
      <c r="D28" s="34"/>
      <c r="E28" s="3">
        <f>BPU!F31</f>
        <v>0</v>
      </c>
      <c r="F28" s="52">
        <v>1</v>
      </c>
      <c r="G28" s="9">
        <f>E28*F28</f>
        <v>0</v>
      </c>
    </row>
    <row r="29" spans="1:7" ht="16.5" customHeight="1" x14ac:dyDescent="0.25"/>
    <row r="30" spans="1:7" ht="16.5" customHeight="1" x14ac:dyDescent="0.25"/>
    <row r="31" spans="1:7" ht="24.9" customHeight="1" x14ac:dyDescent="0.25">
      <c r="B31" s="47" t="s">
        <v>3</v>
      </c>
      <c r="C31" s="47"/>
      <c r="D31" s="47"/>
      <c r="E31" s="47"/>
      <c r="F31" s="47"/>
      <c r="G31" s="17">
        <f>G13+G20+G21+G22+G26+G27+G28+G16</f>
        <v>0</v>
      </c>
    </row>
    <row r="34" spans="2:7" ht="95.25" customHeight="1" x14ac:dyDescent="0.25">
      <c r="B34" s="48" t="s">
        <v>7</v>
      </c>
      <c r="C34" s="48"/>
      <c r="D34" s="48"/>
      <c r="E34" s="48"/>
      <c r="F34" s="48"/>
      <c r="G34" s="48"/>
    </row>
  </sheetData>
  <mergeCells count="19">
    <mergeCell ref="A3:G3"/>
    <mergeCell ref="A4:G4"/>
    <mergeCell ref="A7:G7"/>
    <mergeCell ref="B8:G8"/>
    <mergeCell ref="B27:D27"/>
    <mergeCell ref="B15:D15"/>
    <mergeCell ref="B16:D16"/>
    <mergeCell ref="B28:D28"/>
    <mergeCell ref="B31:F31"/>
    <mergeCell ref="B34:G34"/>
    <mergeCell ref="A5:G5"/>
    <mergeCell ref="B19:D19"/>
    <mergeCell ref="B12:D12"/>
    <mergeCell ref="B13:D13"/>
    <mergeCell ref="B20:D20"/>
    <mergeCell ref="B21:D21"/>
    <mergeCell ref="B22:D22"/>
    <mergeCell ref="B25:D25"/>
    <mergeCell ref="B26:D26"/>
  </mergeCells>
  <phoneticPr fontId="4" type="noConversion"/>
  <conditionalFormatting sqref="B13:B14">
    <cfRule type="expression" dxfId="11" priority="31" stopIfTrue="1">
      <formula>AND(#REF!&lt;#REF!,#REF!&lt;&gt;"")</formula>
    </cfRule>
    <cfRule type="expression" dxfId="10" priority="32" stopIfTrue="1">
      <formula>AND(#REF!&lt;#REF!)</formula>
    </cfRule>
    <cfRule type="expression" dxfId="9" priority="33" stopIfTrue="1">
      <formula>AND($B13&gt;#REF!)</formula>
    </cfRule>
  </conditionalFormatting>
  <conditionalFormatting sqref="B16">
    <cfRule type="expression" dxfId="8" priority="1" stopIfTrue="1">
      <formula>AND(#REF!&lt;#REF!,#REF!&lt;&gt;"")</formula>
    </cfRule>
    <cfRule type="expression" dxfId="7" priority="2" stopIfTrue="1">
      <formula>AND(#REF!&lt;#REF!)</formula>
    </cfRule>
    <cfRule type="expression" dxfId="6" priority="3" stopIfTrue="1">
      <formula>AND($B16&gt;#REF!)</formula>
    </cfRule>
  </conditionalFormatting>
  <conditionalFormatting sqref="B20:B22">
    <cfRule type="expression" dxfId="5" priority="25" stopIfTrue="1">
      <formula>AND(#REF!&lt;#REF!,#REF!&lt;&gt;"")</formula>
    </cfRule>
    <cfRule type="expression" dxfId="4" priority="26" stopIfTrue="1">
      <formula>AND(#REF!&lt;#REF!)</formula>
    </cfRule>
    <cfRule type="expression" dxfId="3" priority="27" stopIfTrue="1">
      <formula>AND($B20&gt;#REF!)</formula>
    </cfRule>
  </conditionalFormatting>
  <conditionalFormatting sqref="B26:B28">
    <cfRule type="expression" dxfId="2" priority="4" stopIfTrue="1">
      <formula>AND(#REF!&lt;#REF!,#REF!&lt;&gt;"")</formula>
    </cfRule>
    <cfRule type="expression" dxfId="1" priority="5" stopIfTrue="1">
      <formula>AND(#REF!&lt;#REF!)</formula>
    </cfRule>
    <cfRule type="expression" dxfId="0" priority="6" stopIfTrue="1">
      <formula>AND($B26&gt;#REF!)</formula>
    </cfRule>
  </conditionalFormatting>
  <pageMargins left="0.78740157480314965" right="0.78740157480314965" top="0.64" bottom="0.64" header="0.51181102362204722" footer="0.37"/>
  <pageSetup paperSize="9" scale="76" orientation="portrait" r:id="rId1"/>
  <headerFooter alignWithMargins="0">
    <oddFooter>&amp;LPôle emploi XXX- Marché prestations juridique droit social&amp;RAnnexe 3 DQE - Juillet 2017</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B113D8EAB07AF47AA11153BEB36B87D" ma:contentTypeVersion="13" ma:contentTypeDescription="Crée un document." ma:contentTypeScope="" ma:versionID="4a02a394bc18427128aaa202516560d2">
  <xsd:schema xmlns:xsd="http://www.w3.org/2001/XMLSchema" xmlns:xs="http://www.w3.org/2001/XMLSchema" xmlns:p="http://schemas.microsoft.com/office/2006/metadata/properties" xmlns:ns2="08255970-6da2-4f71-bd8b-5199a3512dbf" xmlns:ns3="44374e25-8554-4e73-8f39-2c51f9aef734" targetNamespace="http://schemas.microsoft.com/office/2006/metadata/properties" ma:root="true" ma:fieldsID="5e5c5a8432cde0c4dcbac08bb118201f" ns2:_="" ns3:_="">
    <xsd:import namespace="08255970-6da2-4f71-bd8b-5199a3512dbf"/>
    <xsd:import namespace="44374e25-8554-4e73-8f39-2c51f9aef73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255970-6da2-4f71-bd8b-5199a3512d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4374e25-8554-4e73-8f39-2c51f9aef73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cb72355-168f-4063-ab85-c4235e8f686b}" ma:internalName="TaxCatchAll" ma:showField="CatchAllData" ma:web="44374e25-8554-4e73-8f39-2c51f9aef73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8255970-6da2-4f71-bd8b-5199a3512dbf">
      <Terms xmlns="http://schemas.microsoft.com/office/infopath/2007/PartnerControls"/>
    </lcf76f155ced4ddcb4097134ff3c332f>
    <TaxCatchAll xmlns="44374e25-8554-4e73-8f39-2c51f9aef734" xsi:nil="true"/>
  </documentManagement>
</p:properties>
</file>

<file path=customXml/itemProps1.xml><?xml version="1.0" encoding="utf-8"?>
<ds:datastoreItem xmlns:ds="http://schemas.openxmlformats.org/officeDocument/2006/customXml" ds:itemID="{06804F49-AB7C-454F-A5B9-A646F950E7B9}">
  <ds:schemaRefs>
    <ds:schemaRef ds:uri="http://schemas.microsoft.com/sharepoint/v3/contenttype/forms"/>
  </ds:schemaRefs>
</ds:datastoreItem>
</file>

<file path=customXml/itemProps2.xml><?xml version="1.0" encoding="utf-8"?>
<ds:datastoreItem xmlns:ds="http://schemas.openxmlformats.org/officeDocument/2006/customXml" ds:itemID="{D62E5070-CE85-47DB-B725-BFB9CADBD7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255970-6da2-4f71-bd8b-5199a3512dbf"/>
    <ds:schemaRef ds:uri="44374e25-8554-4e73-8f39-2c51f9aef7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470D1B2-6810-4B3E-9E6D-B4CF24C268FF}">
  <ds:schemaRefs>
    <ds:schemaRef ds:uri="http://schemas.microsoft.com/office/2006/metadata/properties"/>
    <ds:schemaRef ds:uri="http://schemas.microsoft.com/office/infopath/2007/PartnerControls"/>
    <ds:schemaRef ds:uri="08255970-6da2-4f71-bd8b-5199a3512dbf"/>
    <ds:schemaRef ds:uri="44374e25-8554-4e73-8f39-2c51f9aef734"/>
  </ds:schemaRefs>
</ds:datastoreItem>
</file>

<file path=docMetadata/LabelInfo.xml><?xml version="1.0" encoding="utf-8"?>
<clbl:labelList xmlns:clbl="http://schemas.microsoft.com/office/2020/mipLabelMetadata">
  <clbl:label id="{55a8600f-4ee6-4bb5-8f14-53589536b6df}" enabled="0" method="" siteId="{55a8600f-4ee6-4bb5-8f14-53589536b6d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vt:lpstr>
      <vt:lpstr>DQE</vt:lpstr>
      <vt:lpstr>Feuil1</vt:lpstr>
    </vt:vector>
  </TitlesOfParts>
  <Company>BearingPoint,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Achat - Rapport de sélection des offres (12 candidats) (marchés &lt; 206 k€ HT)</dc:title>
  <dc:creator>Pôle emploi</dc:creator>
  <cp:lastModifiedBy>PRIMEON Clarisse</cp:lastModifiedBy>
  <cp:lastPrinted>2017-07-05T14:50:16Z</cp:lastPrinted>
  <dcterms:created xsi:type="dcterms:W3CDTF">2007-07-20T10:05:18Z</dcterms:created>
  <dcterms:modified xsi:type="dcterms:W3CDTF">2025-10-13T14:01:33Z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hinkcellXlWorkbookDoNotDelete" linkTarget="&lt;?xml version=&quot;1.0&quot; encoding=&quot;UTF-16&quot; standalone=&quot;yes&quot;?&gt;&#10;&lt;root&gt;&lt;version val=&quot;16204&quot;/&gt;&lt;partner val=&quot;530&quot;/&gt;&lt;CXlWorkbook id=&quot;1&quot;&gt;&lt;m_cxllink/&gt;&lt;/CXlWorkbook&gt;&lt;/root&gt;">
    <vt:bool>false</vt:bool>
  </property>
  <property fmtid="{D5CDD505-2E9C-101B-9397-08002B2CF9AE}" pid="3" name="ContentTypeId">
    <vt:lpwstr>0x010100FB113D8EAB07AF47AA11153BEB36B87D</vt:lpwstr>
  </property>
  <property fmtid="{D5CDD505-2E9C-101B-9397-08002B2CF9AE}" pid="4" name="MediaServiceImageTags">
    <vt:lpwstr/>
  </property>
</Properties>
</file>